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BD13EF02-ECE6-471A-B702-477F60FBC8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Лист1!$A$11:$M$28</definedName>
  </definedNames>
  <calcPr calcId="181029"/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<sst xmlns="http://schemas.openxmlformats.org/spreadsheetml/2006/main" count="161" uniqueCount="60">
  <si>
    <t xml:space="preserve">Форма №1 </t>
  </si>
  <si>
    <t xml:space="preserve">к Правилам реализации </t>
  </si>
  <si>
    <t xml:space="preserve">невостребованных ликвидных и неликвидных товарно-материальных запасов </t>
  </si>
  <si>
    <t>ТОО «СП «CASPIBITUM»</t>
  </si>
  <si>
    <t>Акт технической аттестации ТМЗ для отнесения к НВЛ/НЛ ТМЗ</t>
  </si>
  <si>
    <t>№п/п</t>
  </si>
  <si>
    <t>Наименование организации</t>
  </si>
  <si>
    <t>Вид ТМЗ (НВЛ/НЛ)</t>
  </si>
  <si>
    <t>Наименование ТМЗ</t>
  </si>
  <si>
    <t>Технические характеристики ТМЗ</t>
  </si>
  <si>
    <t>Инвентарный номер для ОС</t>
  </si>
  <si>
    <t>Дата ввода в эксплуатацию для ОС/Дата поступления на склад для сырья и материалов</t>
  </si>
  <si>
    <t>Ед.измерения</t>
  </si>
  <si>
    <t>Количество</t>
  </si>
  <si>
    <t>Себестоимость ТМЗ/ балансовая стоимость для ОС</t>
  </si>
  <si>
    <t>Местонахождение НВЛ/НЛ</t>
  </si>
  <si>
    <t>Причина отнесения к НВЛ/НЛ</t>
  </si>
  <si>
    <t>Техническое состояние</t>
  </si>
  <si>
    <t>шт</t>
  </si>
  <si>
    <t>30.01.2019</t>
  </si>
  <si>
    <t>28.11.2018</t>
  </si>
  <si>
    <t>03.05.2019</t>
  </si>
  <si>
    <t>Н0000004835</t>
  </si>
  <si>
    <t>Н0000004954</t>
  </si>
  <si>
    <t>Н0000004953</t>
  </si>
  <si>
    <t>Н0000004950</t>
  </si>
  <si>
    <t>Н0000004951</t>
  </si>
  <si>
    <t>Н0000005738</t>
  </si>
  <si>
    <t>Н0000004960</t>
  </si>
  <si>
    <t>Н0000004959</t>
  </si>
  <si>
    <t>Н0000004810</t>
  </si>
  <si>
    <t>Н0000004806</t>
  </si>
  <si>
    <t>Н0000004809</t>
  </si>
  <si>
    <t>Н0000004807</t>
  </si>
  <si>
    <t>Н0000004808</t>
  </si>
  <si>
    <t>Н0000002460</t>
  </si>
  <si>
    <t>Н0000002459</t>
  </si>
  <si>
    <t>Н0000002458</t>
  </si>
  <si>
    <t>НВЛ</t>
  </si>
  <si>
    <t xml:space="preserve">ТМЗ находятся на балансе Товарищества 1 (один) год и более </t>
  </si>
  <si>
    <t xml:space="preserve">         В тенге по состоянию на «___»______202_</t>
  </si>
  <si>
    <t>хорошее</t>
  </si>
  <si>
    <t>Республика Казахстан, Мангистауская область, г.Актау, Промзона 5, здание 65</t>
  </si>
  <si>
    <t>2 Отвод 90х400х12</t>
  </si>
  <si>
    <t>2 Отвод стальной 90х273х10 сталь 20</t>
  </si>
  <si>
    <t>2 Отвод стальной 90х377х12 сталь 20</t>
  </si>
  <si>
    <t>2 Отвод стальной 90х426х12 сталь 20</t>
  </si>
  <si>
    <t>2 Отвод стальной 90х530х12 сталь 20</t>
  </si>
  <si>
    <t>2 Отвод, стальной, крутоизогнутый, 90х250х6</t>
  </si>
  <si>
    <t>2 Переход концентрический 377х12-273х12 сталь 20</t>
  </si>
  <si>
    <t>2 Переход концентрический 530х12-426х12 сталь 20</t>
  </si>
  <si>
    <t>2 Тройник стальной Ду200х6 (Д219-219)</t>
  </si>
  <si>
    <t>2 Тройник стальной Ду350х350</t>
  </si>
  <si>
    <t>2 Тройник стальной Ду400х12-350х8</t>
  </si>
  <si>
    <t>2 Тройник стальной Ду400х400</t>
  </si>
  <si>
    <t>2 Тройник стальной Ду500х500</t>
  </si>
  <si>
    <t>2 Фланец плоский приварной Ду300</t>
  </si>
  <si>
    <t>2 Фланец плоский приварной Ду350</t>
  </si>
  <si>
    <t>2 Фланец плоский приварной Ду400</t>
  </si>
  <si>
    <t>ТОО "СП "CASPI BITUM"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</si>
</sst>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.00\ _р_._-;\-* #,##0.00\ _р_._-;_-* &quot;-&quot;??\ 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Arial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6" fillId="0" borderId="0"/>
    <xf numFmtId="164" fontId="7" fillId="0" borderId="0" applyFont="0" applyFill="0" applyBorder="0" applyAlignment="0" applyProtection="0"/>
    <xf numFmtId="0" fontId="7" fillId="0" borderId="0"/>
    <xf numFmtId="0" fontId="5" fillId="0" borderId="0"/>
    <xf numFmtId="164" fontId="5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5" fillId="0" borderId="0"/>
    <xf numFmtId="165" fontId="5" fillId="0" borderId="0" applyFont="0" applyFill="0" applyBorder="0" applyAlignment="0" applyProtection="0"/>
    <xf numFmtId="0" fontId="9" fillId="0" borderId="0"/>
    <xf numFmtId="0" fontId="7" fillId="0" borderId="0"/>
    <xf numFmtId="164" fontId="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10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1" fontId="11" fillId="2" borderId="1" xfId="21" applyNumberFormat="1" applyFont="1" applyFill="1" applyBorder="1" applyAlignment="1">
      <alignment horizontal="center" vertical="center"/>
    </xf>
    <xf numFmtId="1" fontId="11" fillId="0" borderId="1" xfId="21" applyNumberFormat="1" applyFont="1" applyBorder="1" applyAlignment="1">
      <alignment horizontal="center" vertical="center"/>
    </xf>
    <xf numFmtId="1" fontId="11" fillId="2" borderId="1" xfId="21" applyNumberFormat="1" applyFont="1" applyFill="1" applyBorder="1" applyAlignment="1">
      <alignment horizontal="center" vertical="center" wrapText="1"/>
    </xf>
    <xf numFmtId="14" fontId="11" fillId="2" borderId="1" xfId="2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1" fontId="11" fillId="0" borderId="1" xfId="52" applyNumberFormat="1" applyFont="1" applyBorder="1" applyAlignment="1">
      <alignment horizontal="center" vertical="center"/>
    </xf>
    <xf numFmtId="0" fontId="11" fillId="2" borderId="1" xfId="52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1" xfId="44" applyFont="1" applyBorder="1" applyAlignment="1">
      <alignment horizontal="center" vertical="center"/>
    </xf>
    <xf numFmtId="0" fontId="11" fillId="2" borderId="1" xfId="52" applyFont="1" applyFill="1" applyBorder="1" applyAlignment="1">
      <alignment horizontal="center" vertical="center" wrapText="1"/>
    </xf>
    <xf numFmtId="14" fontId="12" fillId="0" borderId="1" xfId="44" applyNumberFormat="1" applyFont="1" applyBorder="1" applyAlignment="1">
      <alignment horizontal="center" vertical="center"/>
    </xf>
    <xf numFmtId="0" fontId="12" fillId="0" borderId="1" xfId="44" applyFont="1" applyBorder="1" applyAlignment="1">
      <alignment horizontal="center" vertical="center" wrapText="1"/>
    </xf>
    <xf numFmtId="164" fontId="11" fillId="0" borderId="1" xfId="56" applyFont="1" applyFill="1" applyBorder="1" applyAlignment="1">
      <alignment horizontal="center" vertical="center" wrapText="1"/>
    </xf>
    <xf numFmtId="0" fontId="11" fillId="3" borderId="1" xfId="52" applyFont="1" applyFill="1" applyBorder="1" applyAlignment="1">
      <alignment vertical="center" wrapText="1"/>
    </xf>
  </cellXfs>
  <cellStyles count="59">
    <cellStyle name="Обычный" xfId="0" builtinId="0"/>
    <cellStyle name="Обычный 10" xfId="18" xr:uid="{00000000-0005-0000-0000-000001000000}"/>
    <cellStyle name="Обычный 10 2" xfId="34" xr:uid="{00000000-0005-0000-0000-000002000000}"/>
    <cellStyle name="Обычный 10 3" xfId="52" xr:uid="{00000000-0005-0000-0000-000003000000}"/>
    <cellStyle name="Обычный 11" xfId="58" xr:uid="{00000000-0005-0000-0000-000004000000}"/>
    <cellStyle name="Обычный 12" xfId="39" xr:uid="{00000000-0005-0000-0000-000005000000}"/>
    <cellStyle name="Обычный 2" xfId="4" xr:uid="{00000000-0005-0000-0000-000006000000}"/>
    <cellStyle name="Обычный 2 2" xfId="13" xr:uid="{00000000-0005-0000-0000-000007000000}"/>
    <cellStyle name="Обычный 2 2 2" xfId="9" xr:uid="{00000000-0005-0000-0000-000008000000}"/>
    <cellStyle name="Обычный 2 2 2 2" xfId="24" xr:uid="{00000000-0005-0000-0000-000009000000}"/>
    <cellStyle name="Обычный 2 2 2 2 2" xfId="37" xr:uid="{00000000-0005-0000-0000-00000A000000}"/>
    <cellStyle name="Обычный 2 2 2 2 3" xfId="55" xr:uid="{00000000-0005-0000-0000-00000B000000}"/>
    <cellStyle name="Обычный 2 2 2 3" xfId="32" xr:uid="{00000000-0005-0000-0000-00000C000000}"/>
    <cellStyle name="Обычный 2 2 2 4" xfId="41" xr:uid="{00000000-0005-0000-0000-00000D000000}"/>
    <cellStyle name="Обычный 2 3" xfId="10" xr:uid="{00000000-0005-0000-0000-00000E000000}"/>
    <cellStyle name="Обычный 2 4" xfId="44" xr:uid="{00000000-0005-0000-0000-00000F000000}"/>
    <cellStyle name="Обычный 3" xfId="6" xr:uid="{00000000-0005-0000-0000-000010000000}"/>
    <cellStyle name="Обычный 3 2" xfId="11" xr:uid="{00000000-0005-0000-0000-000011000000}"/>
    <cellStyle name="Обычный 3 3" xfId="21" xr:uid="{00000000-0005-0000-0000-000012000000}"/>
    <cellStyle name="Обычный 3 4" xfId="46" xr:uid="{00000000-0005-0000-0000-000013000000}"/>
    <cellStyle name="Обычный 4" xfId="3" xr:uid="{00000000-0005-0000-0000-000014000000}"/>
    <cellStyle name="Обычный 4 2" xfId="20" xr:uid="{00000000-0005-0000-0000-000015000000}"/>
    <cellStyle name="Обычный 5" xfId="14" xr:uid="{00000000-0005-0000-0000-000016000000}"/>
    <cellStyle name="Обычный 5 2" xfId="25" xr:uid="{00000000-0005-0000-0000-000017000000}"/>
    <cellStyle name="Обычный 5 3" xfId="48" xr:uid="{00000000-0005-0000-0000-000018000000}"/>
    <cellStyle name="Обычный 6" xfId="16" xr:uid="{00000000-0005-0000-0000-000019000000}"/>
    <cellStyle name="Обычный 6 2" xfId="27" xr:uid="{00000000-0005-0000-0000-00001A000000}"/>
    <cellStyle name="Обычный 6 3" xfId="50" xr:uid="{00000000-0005-0000-0000-00001B000000}"/>
    <cellStyle name="Обычный 7" xfId="7" xr:uid="{00000000-0005-0000-0000-00001C000000}"/>
    <cellStyle name="Обычный 7 2" xfId="22" xr:uid="{00000000-0005-0000-0000-00001D000000}"/>
    <cellStyle name="Обычный 7 2 2" xfId="35" xr:uid="{00000000-0005-0000-0000-00001E000000}"/>
    <cellStyle name="Обычный 7 2 3" xfId="53" xr:uid="{00000000-0005-0000-0000-00001F000000}"/>
    <cellStyle name="Обычный 7 3" xfId="30" xr:uid="{00000000-0005-0000-0000-000020000000}"/>
    <cellStyle name="Обычный 7 4" xfId="47" xr:uid="{00000000-0005-0000-0000-000021000000}"/>
    <cellStyle name="Обычный 8" xfId="1" xr:uid="{00000000-0005-0000-0000-000022000000}"/>
    <cellStyle name="Обычный 9" xfId="8" xr:uid="{00000000-0005-0000-0000-000023000000}"/>
    <cellStyle name="Обычный 9 2" xfId="23" xr:uid="{00000000-0005-0000-0000-000024000000}"/>
    <cellStyle name="Обычный 9 2 2" xfId="36" xr:uid="{00000000-0005-0000-0000-000025000000}"/>
    <cellStyle name="Обычный 9 2 3" xfId="54" xr:uid="{00000000-0005-0000-0000-000026000000}"/>
    <cellStyle name="Обычный 9 3" xfId="31" xr:uid="{00000000-0005-0000-0000-000027000000}"/>
    <cellStyle name="Обычный 9 4" xfId="40" xr:uid="{00000000-0005-0000-0000-000028000000}"/>
    <cellStyle name="Финансовый 2" xfId="5" xr:uid="{00000000-0005-0000-0000-000029000000}"/>
    <cellStyle name="Финансовый 2 2" xfId="12" xr:uid="{00000000-0005-0000-0000-00002A000000}"/>
    <cellStyle name="Финансовый 2 3" xfId="45" xr:uid="{00000000-0005-0000-0000-00002B000000}"/>
    <cellStyle name="Финансовый 3" xfId="17" xr:uid="{00000000-0005-0000-0000-00002C000000}"/>
    <cellStyle name="Финансовый 3 2" xfId="28" xr:uid="{00000000-0005-0000-0000-00002D000000}"/>
    <cellStyle name="Финансовый 3 3" xfId="51" xr:uid="{00000000-0005-0000-0000-00002E000000}"/>
    <cellStyle name="Финансовый 4" xfId="15" xr:uid="{00000000-0005-0000-0000-00002F000000}"/>
    <cellStyle name="Финансовый 4 2" xfId="26" xr:uid="{00000000-0005-0000-0000-000030000000}"/>
    <cellStyle name="Финансовый 4 2 2" xfId="38" xr:uid="{00000000-0005-0000-0000-000031000000}"/>
    <cellStyle name="Финансовый 4 2 3" xfId="56" xr:uid="{00000000-0005-0000-0000-000032000000}"/>
    <cellStyle name="Финансовый 4 3" xfId="33" xr:uid="{00000000-0005-0000-0000-000033000000}"/>
    <cellStyle name="Финансовый 4 3 2" xfId="49" xr:uid="{00000000-0005-0000-0000-000034000000}"/>
    <cellStyle name="Финансовый 4 4" xfId="43" xr:uid="{00000000-0005-0000-0000-000035000000}"/>
    <cellStyle name="Финансовый 5" xfId="2" xr:uid="{00000000-0005-0000-0000-000036000000}"/>
    <cellStyle name="Финансовый 5 2" xfId="29" xr:uid="{00000000-0005-0000-0000-000037000000}"/>
    <cellStyle name="Финансовый 6" xfId="19" xr:uid="{00000000-0005-0000-0000-000038000000}"/>
    <cellStyle name="Финансовый 7" xfId="57" xr:uid="{00000000-0005-0000-0000-000039000000}"/>
    <cellStyle name="Финансовый 8" xfId="42" xr:uid="{00000000-0005-0000-0000-00003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topLeftCell="A22" zoomScale="85" zoomScaleNormal="85" workbookViewId="0">
      <selection activeCell="O26" sqref="O26"/>
    </sheetView>
  </sheetViews>
  <sheetFormatPr defaultRowHeight="15" x14ac:dyDescent="0.25"/>
  <cols>
    <col min="1" max="1" width="6.140625" style="16" customWidth="1"/>
    <col min="2" max="2" width="14.140625" style="10" customWidth="1"/>
    <col min="3" max="3" width="11" style="10" customWidth="1"/>
    <col min="4" max="4" width="22.7109375" style="10" customWidth="1"/>
    <col min="5" max="5" width="16.28515625" style="10" customWidth="1"/>
    <col min="6" max="6" width="12.42578125" style="10" bestFit="1" customWidth="1"/>
    <col min="7" max="7" width="10.28515625" style="10" customWidth="1"/>
    <col min="8" max="8" width="8.85546875" style="10"/>
    <col min="9" max="9" width="10.42578125" style="2" customWidth="1"/>
    <col min="10" max="10" width="14.28515625" style="14" customWidth="1"/>
    <col min="11" max="11" width="11.7109375" style="10" customWidth="1"/>
    <col min="12" max="12" width="10.7109375" style="11" customWidth="1"/>
    <col min="13" max="13" width="15.7109375" style="16" customWidth="1"/>
  </cols>
  <sheetData>
    <row r="1" spans="1:13" x14ac:dyDescent="0.25">
      <c r="M1" s="17" t="s">
        <v>0</v>
      </c>
    </row>
    <row r="2" spans="1:13" x14ac:dyDescent="0.25">
      <c r="M2" s="17" t="s">
        <v>1</v>
      </c>
    </row>
    <row r="3" spans="1:13" x14ac:dyDescent="0.25">
      <c r="M3" s="17" t="s">
        <v>2</v>
      </c>
    </row>
    <row r="4" spans="1:13" x14ac:dyDescent="0.25">
      <c r="M4" s="17" t="s">
        <v>3</v>
      </c>
    </row>
    <row r="5" spans="1:13" x14ac:dyDescent="0.25">
      <c r="A5" s="2"/>
    </row>
    <row r="6" spans="1:13" x14ac:dyDescent="0.25">
      <c r="F6" s="22" t="s">
        <v>4</v>
      </c>
    </row>
    <row r="7" spans="1:13" x14ac:dyDescent="0.25">
      <c r="F7" s="22" t="s">
        <v>59</v>
      </c>
    </row>
    <row r="8" spans="1:13" x14ac:dyDescent="0.25">
      <c r="G8" s="13"/>
    </row>
    <row r="9" spans="1:13" x14ac:dyDescent="0.25">
      <c r="M9" s="17" t="s">
        <v>40</v>
      </c>
    </row>
    <row r="10" spans="1:13" ht="156" customHeight="1" x14ac:dyDescent="0.25">
      <c r="A10" s="8" t="s">
        <v>5</v>
      </c>
      <c r="B10" s="8" t="s">
        <v>6</v>
      </c>
      <c r="C10" s="8" t="s">
        <v>7</v>
      </c>
      <c r="D10" s="8" t="s">
        <v>8</v>
      </c>
      <c r="E10" s="8" t="s">
        <v>9</v>
      </c>
      <c r="F10" s="8" t="s">
        <v>10</v>
      </c>
      <c r="G10" s="8" t="s">
        <v>11</v>
      </c>
      <c r="H10" s="8" t="s">
        <v>12</v>
      </c>
      <c r="I10" s="8" t="s">
        <v>13</v>
      </c>
      <c r="J10" s="8" t="s">
        <v>14</v>
      </c>
      <c r="K10" s="8" t="s">
        <v>15</v>
      </c>
      <c r="L10" s="8" t="s">
        <v>16</v>
      </c>
      <c r="M10" s="8" t="s">
        <v>17</v>
      </c>
    </row>
    <row r="11" spans="1:13" s="1" customFormat="1" x14ac:dyDescent="0.25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9">
        <v>11</v>
      </c>
      <c r="L11" s="9">
        <v>12</v>
      </c>
      <c r="M11" s="9">
        <v>13</v>
      </c>
    </row>
    <row r="12" spans="1:13" s="23" customFormat="1" ht="78.75" x14ac:dyDescent="0.25">
      <c r="A12" s="19">
        <v>1</v>
      </c>
      <c r="B12" s="4"/>
      <c r="C12" s="19" t="s">
        <v>38</v>
      </c>
      <c r="D12" s="29" t="s">
        <v>43</v>
      </c>
      <c r="E12" s="21" t="s">
        <v>43</v>
      </c>
      <c r="F12" s="25" t="s">
        <v>22</v>
      </c>
      <c r="G12" s="7">
        <v>43495</v>
      </c>
      <c r="H12" s="25" t="s">
        <v>18</v>
      </c>
      <c r="I12" s="20">
        <v>4</v>
      </c>
      <c r="J12" s="28">
        <v>401192</v>
      </c>
      <c r="K12" s="18" t="s">
        <v>42</v>
      </c>
      <c r="L12" s="12" t="s">
        <v>39</v>
      </c>
      <c r="M12" s="15" t="s">
        <v>41</v>
      </c>
    </row>
    <row r="13" spans="1:13" s="23" customFormat="1" ht="78.75" x14ac:dyDescent="0.25">
      <c r="A13" s="19">
        <v>2</v>
      </c>
      <c r="B13" s="4"/>
      <c r="C13" s="19" t="s">
        <v>38</v>
      </c>
      <c r="D13" s="29" t="s">
        <v>44</v>
      </c>
      <c r="E13" s="21" t="s">
        <v>44</v>
      </c>
      <c r="F13" s="25" t="s">
        <v>23</v>
      </c>
      <c r="G13" s="27" t="s">
        <v>19</v>
      </c>
      <c r="H13" s="25" t="s">
        <v>18</v>
      </c>
      <c r="I13" s="20">
        <v>4</v>
      </c>
      <c r="J13" s="28">
        <v>434640</v>
      </c>
      <c r="K13" s="18" t="s">
        <v>42</v>
      </c>
      <c r="L13" s="12" t="s">
        <v>39</v>
      </c>
      <c r="M13" s="15" t="s">
        <v>41</v>
      </c>
    </row>
    <row r="14" spans="1:13" s="23" customFormat="1" ht="78.75" x14ac:dyDescent="0.25">
      <c r="A14" s="19">
        <v>3</v>
      </c>
      <c r="B14" s="5"/>
      <c r="C14" s="19" t="s">
        <v>38</v>
      </c>
      <c r="D14" s="29" t="s">
        <v>45</v>
      </c>
      <c r="E14" s="21" t="s">
        <v>45</v>
      </c>
      <c r="F14" s="25" t="s">
        <v>24</v>
      </c>
      <c r="G14" s="27" t="s">
        <v>19</v>
      </c>
      <c r="H14" s="25" t="s">
        <v>18</v>
      </c>
      <c r="I14" s="20">
        <v>2</v>
      </c>
      <c r="J14" s="28">
        <v>421600</v>
      </c>
      <c r="K14" s="18" t="s">
        <v>42</v>
      </c>
      <c r="L14" s="12" t="s">
        <v>39</v>
      </c>
      <c r="M14" s="15" t="s">
        <v>41</v>
      </c>
    </row>
    <row r="15" spans="1:13" s="23" customFormat="1" ht="78.75" x14ac:dyDescent="0.25">
      <c r="A15" s="19">
        <v>4</v>
      </c>
      <c r="B15" s="4"/>
      <c r="C15" s="19" t="s">
        <v>38</v>
      </c>
      <c r="D15" s="29" t="s">
        <v>46</v>
      </c>
      <c r="E15" s="21" t="s">
        <v>46</v>
      </c>
      <c r="F15" s="25" t="s">
        <v>25</v>
      </c>
      <c r="G15" s="27" t="s">
        <v>19</v>
      </c>
      <c r="H15" s="25" t="s">
        <v>18</v>
      </c>
      <c r="I15" s="20">
        <v>6</v>
      </c>
      <c r="J15" s="28">
        <v>1896000</v>
      </c>
      <c r="K15" s="18" t="s">
        <v>42</v>
      </c>
      <c r="L15" s="12" t="s">
        <v>39</v>
      </c>
      <c r="M15" s="15" t="s">
        <v>41</v>
      </c>
    </row>
    <row r="16" spans="1:13" s="23" customFormat="1" ht="78.75" x14ac:dyDescent="0.25">
      <c r="A16" s="19">
        <v>5</v>
      </c>
      <c r="B16" s="6"/>
      <c r="C16" s="19" t="s">
        <v>38</v>
      </c>
      <c r="D16" s="29" t="s">
        <v>47</v>
      </c>
      <c r="E16" s="21" t="s">
        <v>47</v>
      </c>
      <c r="F16" s="25" t="s">
        <v>26</v>
      </c>
      <c r="G16" s="27" t="s">
        <v>19</v>
      </c>
      <c r="H16" s="25" t="s">
        <v>18</v>
      </c>
      <c r="I16" s="20">
        <v>3</v>
      </c>
      <c r="J16" s="28">
        <v>1365000</v>
      </c>
      <c r="K16" s="18" t="s">
        <v>42</v>
      </c>
      <c r="L16" s="12" t="s">
        <v>39</v>
      </c>
      <c r="M16" s="15" t="s">
        <v>41</v>
      </c>
    </row>
    <row r="17" spans="1:13" s="23" customFormat="1" ht="78.75" x14ac:dyDescent="0.25">
      <c r="A17" s="19">
        <v>6</v>
      </c>
      <c r="B17" s="6"/>
      <c r="C17" s="19" t="s">
        <v>38</v>
      </c>
      <c r="D17" s="29" t="s">
        <v>48</v>
      </c>
      <c r="E17" s="21" t="s">
        <v>48</v>
      </c>
      <c r="F17" s="25" t="s">
        <v>27</v>
      </c>
      <c r="G17" s="27" t="s">
        <v>19</v>
      </c>
      <c r="H17" s="25" t="s">
        <v>18</v>
      </c>
      <c r="I17" s="20">
        <v>2</v>
      </c>
      <c r="J17" s="28">
        <v>102300</v>
      </c>
      <c r="K17" s="18" t="s">
        <v>42</v>
      </c>
      <c r="L17" s="12" t="s">
        <v>39</v>
      </c>
      <c r="M17" s="15" t="s">
        <v>41</v>
      </c>
    </row>
    <row r="18" spans="1:13" s="23" customFormat="1" ht="78.75" x14ac:dyDescent="0.25">
      <c r="A18" s="19">
        <v>7</v>
      </c>
      <c r="B18" s="6"/>
      <c r="C18" s="19" t="s">
        <v>38</v>
      </c>
      <c r="D18" s="29" t="s">
        <v>49</v>
      </c>
      <c r="E18" s="21" t="s">
        <v>49</v>
      </c>
      <c r="F18" s="25" t="s">
        <v>28</v>
      </c>
      <c r="G18" s="27" t="s">
        <v>19</v>
      </c>
      <c r="H18" s="25" t="s">
        <v>18</v>
      </c>
      <c r="I18" s="20">
        <v>4</v>
      </c>
      <c r="J18" s="28">
        <v>576000</v>
      </c>
      <c r="K18" s="18" t="s">
        <v>42</v>
      </c>
      <c r="L18" s="12" t="s">
        <v>39</v>
      </c>
      <c r="M18" s="15" t="s">
        <v>41</v>
      </c>
    </row>
    <row r="19" spans="1:13" s="23" customFormat="1" ht="78.75" x14ac:dyDescent="0.25">
      <c r="A19" s="19">
        <v>8</v>
      </c>
      <c r="B19" s="6"/>
      <c r="C19" s="19" t="s">
        <v>38</v>
      </c>
      <c r="D19" s="29" t="s">
        <v>50</v>
      </c>
      <c r="E19" s="21" t="s">
        <v>50</v>
      </c>
      <c r="F19" s="25" t="s">
        <v>29</v>
      </c>
      <c r="G19" s="27" t="s">
        <v>19</v>
      </c>
      <c r="H19" s="25" t="s">
        <v>18</v>
      </c>
      <c r="I19" s="20">
        <v>2</v>
      </c>
      <c r="J19" s="28">
        <v>452000</v>
      </c>
      <c r="K19" s="18" t="s">
        <v>42</v>
      </c>
      <c r="L19" s="12" t="s">
        <v>39</v>
      </c>
      <c r="M19" s="15" t="s">
        <v>41</v>
      </c>
    </row>
    <row r="20" spans="1:13" s="23" customFormat="1" ht="78.75" x14ac:dyDescent="0.25">
      <c r="A20" s="19">
        <v>9</v>
      </c>
      <c r="B20" s="6"/>
      <c r="C20" s="19" t="s">
        <v>38</v>
      </c>
      <c r="D20" s="29" t="s">
        <v>51</v>
      </c>
      <c r="E20" s="21" t="s">
        <v>51</v>
      </c>
      <c r="F20" s="25" t="s">
        <v>30</v>
      </c>
      <c r="G20" s="24" t="s">
        <v>20</v>
      </c>
      <c r="H20" s="25" t="s">
        <v>18</v>
      </c>
      <c r="I20" s="20">
        <v>3</v>
      </c>
      <c r="J20" s="28">
        <v>312900</v>
      </c>
      <c r="K20" s="18" t="s">
        <v>42</v>
      </c>
      <c r="L20" s="12" t="s">
        <v>39</v>
      </c>
      <c r="M20" s="15" t="s">
        <v>41</v>
      </c>
    </row>
    <row r="21" spans="1:13" s="23" customFormat="1" ht="78.75" x14ac:dyDescent="0.25">
      <c r="A21" s="19">
        <v>10</v>
      </c>
      <c r="B21" s="6"/>
      <c r="C21" s="19" t="s">
        <v>38</v>
      </c>
      <c r="D21" s="29" t="s">
        <v>52</v>
      </c>
      <c r="E21" s="21" t="s">
        <v>52</v>
      </c>
      <c r="F21" s="25" t="s">
        <v>31</v>
      </c>
      <c r="G21" s="24" t="s">
        <v>20</v>
      </c>
      <c r="H21" s="25" t="s">
        <v>18</v>
      </c>
      <c r="I21" s="20">
        <v>5</v>
      </c>
      <c r="J21" s="28">
        <v>644775</v>
      </c>
      <c r="K21" s="18" t="s">
        <v>42</v>
      </c>
      <c r="L21" s="12" t="s">
        <v>39</v>
      </c>
      <c r="M21" s="15" t="s">
        <v>41</v>
      </c>
    </row>
    <row r="22" spans="1:13" s="23" customFormat="1" ht="78.75" x14ac:dyDescent="0.25">
      <c r="A22" s="19">
        <v>11</v>
      </c>
      <c r="B22" s="6"/>
      <c r="C22" s="19" t="s">
        <v>38</v>
      </c>
      <c r="D22" s="29" t="s">
        <v>53</v>
      </c>
      <c r="E22" s="21" t="s">
        <v>53</v>
      </c>
      <c r="F22" s="25" t="s">
        <v>32</v>
      </c>
      <c r="G22" s="24" t="s">
        <v>20</v>
      </c>
      <c r="H22" s="25" t="s">
        <v>18</v>
      </c>
      <c r="I22" s="20">
        <v>1</v>
      </c>
      <c r="J22" s="28">
        <v>391455</v>
      </c>
      <c r="K22" s="18" t="s">
        <v>42</v>
      </c>
      <c r="L22" s="12" t="s">
        <v>39</v>
      </c>
      <c r="M22" s="15" t="s">
        <v>41</v>
      </c>
    </row>
    <row r="23" spans="1:13" s="23" customFormat="1" ht="78.75" x14ac:dyDescent="0.25">
      <c r="A23" s="19">
        <v>12</v>
      </c>
      <c r="B23" s="6"/>
      <c r="C23" s="19" t="s">
        <v>38</v>
      </c>
      <c r="D23" s="29" t="s">
        <v>54</v>
      </c>
      <c r="E23" s="21" t="s">
        <v>54</v>
      </c>
      <c r="F23" s="25" t="s">
        <v>33</v>
      </c>
      <c r="G23" s="24" t="s">
        <v>20</v>
      </c>
      <c r="H23" s="25" t="s">
        <v>18</v>
      </c>
      <c r="I23" s="20">
        <v>1</v>
      </c>
      <c r="J23" s="28">
        <v>344730</v>
      </c>
      <c r="K23" s="18" t="s">
        <v>42</v>
      </c>
      <c r="L23" s="12" t="s">
        <v>39</v>
      </c>
      <c r="M23" s="15" t="s">
        <v>41</v>
      </c>
    </row>
    <row r="24" spans="1:13" s="23" customFormat="1" ht="78.75" x14ac:dyDescent="0.25">
      <c r="A24" s="19">
        <v>13</v>
      </c>
      <c r="B24" s="6"/>
      <c r="C24" s="19" t="s">
        <v>38</v>
      </c>
      <c r="D24" s="29" t="s">
        <v>55</v>
      </c>
      <c r="E24" s="21" t="s">
        <v>55</v>
      </c>
      <c r="F24" s="25" t="s">
        <v>34</v>
      </c>
      <c r="G24" s="24" t="s">
        <v>20</v>
      </c>
      <c r="H24" s="25" t="s">
        <v>18</v>
      </c>
      <c r="I24" s="20">
        <v>1</v>
      </c>
      <c r="J24" s="28">
        <v>390695</v>
      </c>
      <c r="K24" s="18" t="s">
        <v>42</v>
      </c>
      <c r="L24" s="12" t="s">
        <v>39</v>
      </c>
      <c r="M24" s="15" t="s">
        <v>41</v>
      </c>
    </row>
    <row r="25" spans="1:13" s="23" customFormat="1" ht="78.75" x14ac:dyDescent="0.25">
      <c r="A25" s="19">
        <v>14</v>
      </c>
      <c r="B25" s="4"/>
      <c r="C25" s="19" t="s">
        <v>38</v>
      </c>
      <c r="D25" s="29" t="s">
        <v>56</v>
      </c>
      <c r="E25" s="21" t="s">
        <v>56</v>
      </c>
      <c r="F25" s="25" t="s">
        <v>35</v>
      </c>
      <c r="G25" s="26">
        <v>42908</v>
      </c>
      <c r="H25" s="25" t="s">
        <v>18</v>
      </c>
      <c r="I25" s="20">
        <v>4</v>
      </c>
      <c r="J25" s="28">
        <v>791604</v>
      </c>
      <c r="K25" s="18" t="s">
        <v>42</v>
      </c>
      <c r="L25" s="12" t="s">
        <v>39</v>
      </c>
      <c r="M25" s="15" t="s">
        <v>41</v>
      </c>
    </row>
    <row r="26" spans="1:13" s="23" customFormat="1" ht="78.75" x14ac:dyDescent="0.25">
      <c r="A26" s="19">
        <v>15</v>
      </c>
      <c r="B26" s="6"/>
      <c r="C26" s="19" t="s">
        <v>38</v>
      </c>
      <c r="D26" s="29" t="s">
        <v>57</v>
      </c>
      <c r="E26" s="21" t="s">
        <v>57</v>
      </c>
      <c r="F26" s="25" t="s">
        <v>36</v>
      </c>
      <c r="G26" s="26">
        <v>42735</v>
      </c>
      <c r="H26" s="25" t="s">
        <v>18</v>
      </c>
      <c r="I26" s="20">
        <v>6</v>
      </c>
      <c r="J26" s="28">
        <v>1332000</v>
      </c>
      <c r="K26" s="18" t="s">
        <v>42</v>
      </c>
      <c r="L26" s="12" t="s">
        <v>39</v>
      </c>
      <c r="M26" s="15" t="s">
        <v>41</v>
      </c>
    </row>
    <row r="27" spans="1:13" s="23" customFormat="1" ht="78.75" x14ac:dyDescent="0.25">
      <c r="A27" s="19">
        <v>16</v>
      </c>
      <c r="B27" s="6"/>
      <c r="C27" s="19" t="s">
        <v>38</v>
      </c>
      <c r="D27" s="29" t="s">
        <v>58</v>
      </c>
      <c r="E27" s="21" t="s">
        <v>58</v>
      </c>
      <c r="F27" s="25" t="s">
        <v>37</v>
      </c>
      <c r="G27" s="24" t="s">
        <v>21</v>
      </c>
      <c r="H27" s="25" t="s">
        <v>18</v>
      </c>
      <c r="I27" s="20">
        <v>7</v>
      </c>
      <c r="J27" s="28">
        <v>2080000</v>
      </c>
      <c r="K27" s="18" t="s">
        <v>42</v>
      </c>
      <c r="L27" s="12" t="s">
        <v>39</v>
      </c>
      <c r="M27" s="15" t="s">
        <v>41</v>
      </c>
    </row>
    <row r="28" spans="1:13" x14ac:dyDescent="0.25">
      <c r="E28" s="14"/>
      <c r="J28" s="3">
        <f>SUM(J12:J27)</f>
        <v>11936891</v>
      </c>
      <c r="M28" s="10"/>
    </row>
  </sheetData>
  <autoFilter ref="A11:M28" xr:uid="{00000000-0009-0000-0000-000000000000}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2024-11-26T11:05:00Z</dcterms:modified>
</cp:coreProperties>
</file>